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  <c r="F19"/>
  <c r="F20"/>
  <c r="E19"/>
  <c r="E9"/>
  <c r="J19"/>
  <c r="J9"/>
  <c r="J20"/>
  <c r="I19"/>
  <c r="I9"/>
  <c r="I20"/>
  <c r="H19"/>
  <c r="H9"/>
  <c r="H20"/>
  <c r="G19"/>
  <c r="G9"/>
  <c r="E20"/>
  <c r="G2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<sst xmlns="http://schemas.openxmlformats.org/spreadsheetml/2006/main" count="44" uniqueCount="40">
  <si>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</si>
  <si>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</si>
  <si>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</si>
  <si>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</si>
  <si>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</si>
  <si>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</si>
  <si>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</si>
  <si>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</si>
  <si>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</si>
  <si>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</si>
  <si>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</si>
  <si>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</si>
  <si>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</si>
  <si>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</si>
  <si>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</si>
  <si>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</si>
  <si>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</si>
  <si>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</si>
  <si>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</si>
  <si>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</si>
  <si>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</si>
  <si>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</si>
  <si>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</si>
  <si>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</si>
  <si>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итого:</t>
  </si>
  <si>
    <t>итого за день:</t>
  </si>
  <si>
    <t xml:space="preserve">хлеб </t>
  </si>
  <si>
    <t>чай с лимоном</t>
  </si>
  <si>
    <t>ЛДО ОСП "Батушевская основная школа" МБОУ "Атяшевская средняя школа"</t>
  </si>
  <si>
    <t>суп молочный с вермишелью</t>
  </si>
  <si>
    <t>сладкое</t>
  </si>
  <si>
    <t>мандарины</t>
  </si>
  <si>
    <t xml:space="preserve">мандарины </t>
  </si>
  <si>
    <t>Салат из свеклы и зеленый горошек</t>
  </si>
  <si>
    <t>Щи из свежей капусты с мясом кур</t>
  </si>
  <si>
    <t>рис отварной</t>
  </si>
  <si>
    <t xml:space="preserve">Курица отварная </t>
  </si>
  <si>
    <t>кисель</t>
  </si>
  <si>
    <t>кондитерские изделия</t>
  </si>
  <si>
    <t>вторник-4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</si>
</sst>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 CY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1" applyFill="0" applyAlignment="0">
      <alignment horizontal="center"/>
    </xf>
  </cellStyleXfs>
  <cellXfs count="7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4" fillId="3" borderId="9" xfId="0" applyNumberFormat="1" applyFont="1" applyFill="1" applyBorder="1" applyAlignment="1">
      <alignment horizontal="center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7" fillId="3" borderId="10" xfId="0" applyFont="1" applyFill="1" applyBorder="1" applyAlignment="1">
      <alignment horizontal="right"/>
    </xf>
    <xf numFmtId="1" fontId="7" fillId="3" borderId="10" xfId="0" applyNumberFormat="1" applyFont="1" applyFill="1" applyBorder="1"/>
    <xf numFmtId="2" fontId="7" fillId="3" borderId="10" xfId="0" applyNumberFormat="1" applyFont="1" applyFill="1" applyBorder="1"/>
    <xf numFmtId="0" fontId="7" fillId="3" borderId="10" xfId="0" applyNumberFormat="1" applyFont="1" applyFill="1" applyBorder="1"/>
    <xf numFmtId="0" fontId="0" fillId="3" borderId="0" xfId="0" applyFill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8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3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7" fillId="3" borderId="15" xfId="0" applyFont="1" applyFill="1" applyBorder="1" applyAlignment="1">
      <alignment horizontal="right"/>
    </xf>
    <xf numFmtId="0" fontId="0" fillId="3" borderId="12" xfId="0" applyFill="1" applyBorder="1" applyProtection="1">
      <protection locked="0"/>
    </xf>
    <xf numFmtId="0" fontId="7" fillId="3" borderId="12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justify" vertical="top" wrapText="1"/>
    </xf>
    <xf numFmtId="0" fontId="2" fillId="3" borderId="1" xfId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/>
    <xf numFmtId="0" fontId="8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0" fillId="3" borderId="1" xfId="0" applyFill="1" applyBorder="1" applyAlignment="1"/>
    <xf numFmtId="0" fontId="2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0" fontId="1" fillId="3" borderId="1" xfId="0" applyFont="1" applyFill="1" applyBorder="1" applyAlignment="1"/>
    <xf numFmtId="1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/>
    <xf numFmtId="0" fontId="8" fillId="3" borderId="1" xfId="0" applyFont="1" applyFill="1" applyBorder="1" applyAlignment="1"/>
    <xf numFmtId="1" fontId="5" fillId="3" borderId="1" xfId="1" applyNumberFormat="1" applyFon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protection locked="0"/>
    </xf>
    <xf numFmtId="0" fontId="4" fillId="3" borderId="1" xfId="1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protection locked="0"/>
    </xf>
    <xf numFmtId="0" fontId="0" fillId="3" borderId="8" xfId="0" applyNumberForma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6" fillId="3" borderId="9" xfId="0" applyFon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right"/>
    </xf>
    <xf numFmtId="1" fontId="7" fillId="3" borderId="15" xfId="0" applyNumberFormat="1" applyFont="1" applyFill="1" applyBorder="1" applyAlignment="1">
      <alignment horizontal="right"/>
    </xf>
    <xf numFmtId="2" fontId="7" fillId="3" borderId="15" xfId="0" applyNumberFormat="1" applyFont="1" applyFill="1" applyBorder="1" applyAlignment="1">
      <alignment horizontal="right"/>
    </xf>
    <xf numFmtId="0" fontId="7" fillId="3" borderId="15" xfId="0" applyNumberFormat="1" applyFont="1" applyFill="1" applyBorder="1" applyAlignment="1">
      <alignment horizontal="right"/>
    </xf>
    <xf numFmtId="2" fontId="7" fillId="3" borderId="12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90" zoomScaleSheetLayoutView="9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28</v>
      </c>
      <c r="C1" s="77"/>
      <c r="D1" s="78"/>
      <c r="E1" t="s">
        <v>17</v>
      </c>
      <c r="F1" s="8"/>
      <c r="G1" s="75">
        <v>45230</v>
      </c>
      <c r="I1" t="s">
        <v>1</v>
      </c>
      <c r="J1" s="7" t="s">
        <v>39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18</v>
      </c>
      <c r="C4" s="11">
        <v>1</v>
      </c>
      <c r="D4" s="12" t="s">
        <v>26</v>
      </c>
      <c r="E4" s="13">
        <v>50</v>
      </c>
      <c r="F4" s="14">
        <v>2.95</v>
      </c>
      <c r="G4" s="15">
        <v>170.88</v>
      </c>
      <c r="H4" s="15">
        <v>6.32</v>
      </c>
      <c r="I4" s="15">
        <v>0.8</v>
      </c>
      <c r="J4" s="16">
        <v>38.64</v>
      </c>
    </row>
    <row r="5" spans="1:10" ht="15.75" thickBot="1">
      <c r="A5" s="2"/>
      <c r="B5" s="10" t="s">
        <v>11</v>
      </c>
      <c r="C5" s="37">
        <v>93</v>
      </c>
      <c r="D5" s="38" t="s">
        <v>29</v>
      </c>
      <c r="E5" s="37">
        <v>200</v>
      </c>
      <c r="F5" s="26">
        <v>20.04</v>
      </c>
      <c r="G5" s="37">
        <v>169.9</v>
      </c>
      <c r="H5" s="37">
        <v>5.75</v>
      </c>
      <c r="I5" s="37">
        <v>5.21</v>
      </c>
      <c r="J5" s="37">
        <v>21.5</v>
      </c>
    </row>
    <row r="6" spans="1:10">
      <c r="A6" s="2"/>
      <c r="B6" s="31" t="s">
        <v>16</v>
      </c>
      <c r="C6" s="39">
        <v>338</v>
      </c>
      <c r="D6" s="40" t="s">
        <v>32</v>
      </c>
      <c r="E6" s="17">
        <v>100</v>
      </c>
      <c r="F6" s="14">
        <v>22.5</v>
      </c>
      <c r="G6" s="39">
        <v>0.4</v>
      </c>
      <c r="H6" s="39">
        <v>0.4</v>
      </c>
      <c r="I6" s="39">
        <v>9.8000000000000007</v>
      </c>
      <c r="J6" s="39">
        <v>47</v>
      </c>
    </row>
    <row r="7" spans="1:10">
      <c r="A7" s="2"/>
      <c r="B7" s="18" t="s">
        <v>22</v>
      </c>
      <c r="C7" s="37">
        <v>377</v>
      </c>
      <c r="D7" s="29" t="s">
        <v>27</v>
      </c>
      <c r="E7" s="19">
        <v>200</v>
      </c>
      <c r="F7" s="20">
        <v>2.93</v>
      </c>
      <c r="G7" s="41">
        <v>78.78</v>
      </c>
      <c r="H7" s="41">
        <v>4.51</v>
      </c>
      <c r="I7" s="41">
        <v>1.1399999999999999</v>
      </c>
      <c r="J7" s="41">
        <v>7.71</v>
      </c>
    </row>
    <row r="8" spans="1:10">
      <c r="A8" s="2"/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>
      <c r="A9" s="3"/>
      <c r="B9" s="21"/>
      <c r="C9" s="21"/>
      <c r="D9" s="22" t="s">
        <v>24</v>
      </c>
      <c r="E9" s="23">
        <f t="shared" ref="E9:J9" si="0">SUM(E4:E7)</f>
        <v>550</v>
      </c>
      <c r="F9" s="24">
        <f t="shared" si="0"/>
        <v>48.419999999999995</v>
      </c>
      <c r="G9" s="25">
        <f t="shared" si="0"/>
        <v>419.95999999999992</v>
      </c>
      <c r="H9" s="23">
        <f t="shared" si="0"/>
        <v>16.98</v>
      </c>
      <c r="I9" s="23">
        <f t="shared" si="0"/>
        <v>16.95</v>
      </c>
      <c r="J9" s="23">
        <f t="shared" si="0"/>
        <v>114.85</v>
      </c>
    </row>
    <row r="10" spans="1:10" ht="15.75" thickBot="1">
      <c r="A10" s="3"/>
      <c r="B10" s="35"/>
      <c r="C10" s="35"/>
      <c r="D10" s="42"/>
      <c r="E10" s="43"/>
      <c r="F10" s="20"/>
      <c r="G10" s="43"/>
      <c r="H10" s="43"/>
      <c r="I10" s="43"/>
      <c r="J10" s="44"/>
    </row>
    <row r="11" spans="1:10">
      <c r="A11" s="2" t="s">
        <v>12</v>
      </c>
      <c r="B11" s="27" t="s">
        <v>13</v>
      </c>
      <c r="C11" s="45">
        <v>33</v>
      </c>
      <c r="D11" s="46" t="s">
        <v>33</v>
      </c>
      <c r="E11" s="47">
        <v>60</v>
      </c>
      <c r="F11" s="48">
        <v>5.59</v>
      </c>
      <c r="G11" s="49">
        <v>56.34</v>
      </c>
      <c r="H11" s="49">
        <v>0.86</v>
      </c>
      <c r="I11" s="49">
        <v>3.65</v>
      </c>
      <c r="J11" s="49">
        <v>5.0199999999999996</v>
      </c>
    </row>
    <row r="12" spans="1:10">
      <c r="A12" s="2"/>
      <c r="B12" s="10" t="s">
        <v>14</v>
      </c>
      <c r="C12" s="50">
        <v>98</v>
      </c>
      <c r="D12" s="50" t="s">
        <v>34</v>
      </c>
      <c r="E12" s="51">
        <v>200</v>
      </c>
      <c r="F12" s="52">
        <v>22.79</v>
      </c>
      <c r="G12" s="50">
        <v>245.3</v>
      </c>
      <c r="H12" s="50">
        <v>32.39</v>
      </c>
      <c r="I12" s="50">
        <v>12.5</v>
      </c>
      <c r="J12" s="50">
        <v>28.3</v>
      </c>
    </row>
    <row r="13" spans="1:10">
      <c r="A13" s="2"/>
      <c r="B13" s="10" t="s">
        <v>15</v>
      </c>
      <c r="C13" s="53">
        <v>312</v>
      </c>
      <c r="D13" s="53" t="s">
        <v>35</v>
      </c>
      <c r="E13" s="54">
        <v>200</v>
      </c>
      <c r="F13" s="55">
        <v>25.9</v>
      </c>
      <c r="G13" s="53">
        <v>174.02</v>
      </c>
      <c r="H13" s="53">
        <v>2.34</v>
      </c>
      <c r="I13" s="53">
        <v>16.71</v>
      </c>
      <c r="J13" s="53">
        <v>3.79</v>
      </c>
    </row>
    <row r="14" spans="1:10">
      <c r="A14" s="2"/>
      <c r="B14" s="10" t="s">
        <v>15</v>
      </c>
      <c r="C14" s="53">
        <v>42</v>
      </c>
      <c r="D14" s="53" t="s">
        <v>36</v>
      </c>
      <c r="E14" s="48">
        <v>60</v>
      </c>
      <c r="F14" s="48">
        <v>19.37</v>
      </c>
      <c r="G14" s="53">
        <v>91.67</v>
      </c>
      <c r="H14" s="53">
        <v>19.37</v>
      </c>
      <c r="I14" s="53">
        <v>1.2</v>
      </c>
      <c r="J14" s="53">
        <v>0.78</v>
      </c>
    </row>
    <row r="15" spans="1:10" ht="15.75" thickBot="1">
      <c r="A15" s="2"/>
      <c r="B15" s="28" t="s">
        <v>22</v>
      </c>
      <c r="C15" s="56">
        <v>474</v>
      </c>
      <c r="D15" s="57" t="s">
        <v>37</v>
      </c>
      <c r="E15" s="58">
        <v>200</v>
      </c>
      <c r="F15" s="59">
        <v>3.45</v>
      </c>
      <c r="G15" s="60">
        <v>116.19</v>
      </c>
      <c r="H15" s="60">
        <v>1.36</v>
      </c>
      <c r="I15" s="60"/>
      <c r="J15" s="60">
        <v>29.02</v>
      </c>
    </row>
    <row r="16" spans="1:10">
      <c r="A16" s="2"/>
      <c r="B16" s="10" t="s">
        <v>19</v>
      </c>
      <c r="C16" s="61">
        <v>1</v>
      </c>
      <c r="D16" s="62" t="s">
        <v>23</v>
      </c>
      <c r="E16" s="62">
        <v>60</v>
      </c>
      <c r="F16" s="52">
        <v>3.54</v>
      </c>
      <c r="G16" s="63">
        <v>170.88</v>
      </c>
      <c r="H16" s="63">
        <v>6.32</v>
      </c>
      <c r="I16" s="63">
        <v>0.8</v>
      </c>
      <c r="J16" s="64">
        <v>38.64</v>
      </c>
    </row>
    <row r="17" spans="1:10" ht="15.75" thickBot="1">
      <c r="A17" s="2"/>
      <c r="B17" s="27" t="s">
        <v>30</v>
      </c>
      <c r="C17" s="61"/>
      <c r="D17" s="65" t="s">
        <v>38</v>
      </c>
      <c r="E17" s="66">
        <v>80</v>
      </c>
      <c r="F17" s="67">
        <v>27.31</v>
      </c>
      <c r="G17" s="68"/>
      <c r="H17" s="68"/>
      <c r="I17" s="68"/>
      <c r="J17" s="68"/>
    </row>
    <row r="18" spans="1:10" ht="15.75" thickBot="1">
      <c r="A18" s="2"/>
      <c r="B18" s="31" t="s">
        <v>16</v>
      </c>
      <c r="C18" s="30">
        <v>338</v>
      </c>
      <c r="D18" s="32" t="s">
        <v>31</v>
      </c>
      <c r="E18" s="69">
        <v>90</v>
      </c>
      <c r="F18" s="67">
        <v>20.53</v>
      </c>
      <c r="G18" s="70">
        <v>47</v>
      </c>
      <c r="H18" s="70">
        <v>0.4</v>
      </c>
      <c r="I18" s="70">
        <v>0.4</v>
      </c>
      <c r="J18" s="70">
        <v>9.8000000000000007</v>
      </c>
    </row>
    <row r="19" spans="1:10" ht="15.75" thickBot="1">
      <c r="A19" s="2"/>
      <c r="B19" s="10"/>
      <c r="C19" s="33"/>
      <c r="D19" s="34" t="s">
        <v>24</v>
      </c>
      <c r="E19" s="71">
        <f t="shared" ref="E19:J19" si="1">SUM(E11:E18)</f>
        <v>950</v>
      </c>
      <c r="F19" s="72">
        <f t="shared" si="1"/>
        <v>128.48000000000002</v>
      </c>
      <c r="G19" s="73">
        <f t="shared" si="1"/>
        <v>901.4</v>
      </c>
      <c r="H19" s="73">
        <f t="shared" si="1"/>
        <v>63.040000000000006</v>
      </c>
      <c r="I19" s="73">
        <f t="shared" si="1"/>
        <v>35.26</v>
      </c>
      <c r="J19" s="73">
        <f t="shared" si="1"/>
        <v>115.35</v>
      </c>
    </row>
    <row r="20" spans="1:10" ht="15.75" thickBot="1">
      <c r="A20" s="3"/>
      <c r="B20" s="35"/>
      <c r="C20" s="35"/>
      <c r="D20" s="36" t="s">
        <v>25</v>
      </c>
      <c r="E20" s="74">
        <f t="shared" ref="E20:J20" si="2">SUM(E9,E19)</f>
        <v>1500</v>
      </c>
      <c r="F20" s="74">
        <f t="shared" si="2"/>
        <v>176.9</v>
      </c>
      <c r="G20" s="74">
        <f t="shared" si="2"/>
        <v>1321.36</v>
      </c>
      <c r="H20" s="74">
        <f t="shared" si="2"/>
        <v>80.02000000000001</v>
      </c>
      <c r="I20" s="74">
        <f t="shared" si="2"/>
        <v>52.209999999999994</v>
      </c>
      <c r="J20" s="74">
        <f t="shared" si="2"/>
        <v>230.2</v>
      </c>
    </row>
    <row r="22" spans="1:10">
      <c r="I22" s="9"/>
    </row>
    <row r="23" spans="1:10">
      <c r="F23" s="9"/>
      <c r="J23" s="9"/>
    </row>
    <row r="24" spans="1:10">
      <c r="F24" s="9"/>
    </row>
    <row r="26" spans="1:10">
      <c r="D26" s="9"/>
      <c r="I26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2021-06-03T08:07:00Z</cp:lastPrinted>
  <dcterms:created xsi:type="dcterms:W3CDTF">2015-06-05T18:19:34Z</dcterms:created>
  <dcterms:modified xsi:type="dcterms:W3CDTF">2023-10-26T09:39:58Z</dcterms:modified>
</cp:coreProperties>
</file>