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0" i="1"/>
  <c r="F20"/>
  <c r="E20"/>
  <c r="E10"/>
  <c r="J20"/>
  <c r="J10"/>
  <c r="I20"/>
  <c r="I10"/>
  <c r="H20"/>
  <c r="H10"/>
  <c r="G20"/>
  <c r="G10"/>
  <c r="G21"/>
  <c r="H21"/>
  <c r="I21"/>
  <c r="J21"/>
  <c r="E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<sst xmlns="http://schemas.openxmlformats.org/spreadsheetml/2006/main" count="44" uniqueCount="39">
  <si>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</si>
  <si>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</si>
  <si>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</si>
  <si>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</si>
  <si>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</si>
  <si>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</si>
  <si>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</si>
  <si>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</si>
  <si>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</si>
  <si>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</si>
  <si>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</si>
  <si>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</si>
  <si>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</si>
  <si>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</si>
  <si>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</si>
  <si>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</si>
  <si>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</si>
  <si>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</si>
  <si>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</si>
  <si>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</si>
  <si>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</si>
  <si>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</si>
  <si>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</si>
  <si>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</si>
  <si>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итого:</t>
  </si>
  <si>
    <t>итого за день:</t>
  </si>
  <si>
    <t>ЛДО ОСП "Батушевская основная школа" МБОУ "Атяшевская средняя школа"</t>
  </si>
  <si>
    <t>сладкое</t>
  </si>
  <si>
    <t>2.блюдо</t>
  </si>
  <si>
    <t>Бутерброд с сыром</t>
  </si>
  <si>
    <t xml:space="preserve">Какао </t>
  </si>
  <si>
    <t>икра овощная</t>
  </si>
  <si>
    <t>Суп рыбный</t>
  </si>
  <si>
    <t>Суп молочный с крупой (пшено)</t>
  </si>
  <si>
    <t>компот из сухофруктов</t>
  </si>
  <si>
    <t xml:space="preserve">отварные макароны(200) </t>
  </si>
  <si>
    <t>кондитерские изделия</t>
  </si>
  <si>
    <t>среда -5</t>
  </si>
  <si>
    <t xml:space="preserve">рыба отварная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</si>
</sst>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 CY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1" applyFill="0" applyAlignment="0">
      <alignment horizontal="center"/>
    </xf>
  </cellStyleXfs>
  <cellXfs count="7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3" borderId="11" xfId="0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6" fillId="3" borderId="1" xfId="0" applyFont="1" applyFill="1" applyBorder="1"/>
    <xf numFmtId="0" fontId="0" fillId="3" borderId="1" xfId="0" applyFill="1" applyBorder="1" applyProtection="1">
      <protection locked="0"/>
    </xf>
    <xf numFmtId="0" fontId="0" fillId="3" borderId="13" xfId="0" applyFill="1" applyBorder="1"/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5" fillId="3" borderId="15" xfId="0" applyFont="1" applyFill="1" applyBorder="1" applyAlignment="1">
      <alignment horizontal="right"/>
    </xf>
    <xf numFmtId="1" fontId="5" fillId="3" borderId="15" xfId="0" applyNumberFormat="1" applyFont="1" applyFill="1" applyBorder="1"/>
    <xf numFmtId="2" fontId="5" fillId="3" borderId="15" xfId="0" applyNumberFormat="1" applyFont="1" applyFill="1" applyBorder="1"/>
    <xf numFmtId="0" fontId="5" fillId="3" borderId="15" xfId="0" applyNumberFormat="1" applyFont="1" applyFill="1" applyBorder="1"/>
    <xf numFmtId="0" fontId="0" fillId="3" borderId="12" xfId="0" applyFill="1" applyBorder="1" applyProtection="1">
      <protection locked="0"/>
    </xf>
    <xf numFmtId="0" fontId="5" fillId="3" borderId="12" xfId="0" applyFont="1" applyFill="1" applyBorder="1" applyAlignment="1" applyProtection="1">
      <alignment horizontal="right" wrapText="1"/>
      <protection locked="0"/>
    </xf>
    <xf numFmtId="2" fontId="5" fillId="3" borderId="12" xfId="0" applyNumberFormat="1" applyFont="1" applyFill="1" applyBorder="1" applyProtection="1">
      <protection locked="0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justify" vertical="top" wrapText="1"/>
    </xf>
    <xf numFmtId="0" fontId="4" fillId="3" borderId="9" xfId="0" applyFont="1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1" fontId="6" fillId="3" borderId="1" xfId="1" applyNumberFormat="1" applyFont="1" applyFill="1" applyBorder="1" applyAlignment="1" applyProtection="1">
      <alignment horizontal="center" vertic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0" fontId="6" fillId="3" borderId="1" xfId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6" xfId="0" applyFill="1" applyBorder="1" applyAlignment="1" applyProtection="1">
      <alignment wrapText="1"/>
      <protection locked="0"/>
    </xf>
    <xf numFmtId="0" fontId="5" fillId="3" borderId="1" xfId="0" applyFont="1" applyFill="1" applyBorder="1" applyAlignment="1">
      <alignment horizontal="right"/>
    </xf>
    <xf numFmtId="0" fontId="0" fillId="3" borderId="9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/>
    <xf numFmtId="2" fontId="5" fillId="3" borderId="1" xfId="0" applyNumberFormat="1" applyFont="1" applyFill="1" applyBorder="1"/>
    <xf numFmtId="0" fontId="5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6" fillId="3" borderId="1" xfId="0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11" xfId="0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Protection="1">
      <protection locked="0"/>
    </xf>
    <xf numFmtId="14" fontId="0" fillId="0" borderId="0" xfId="0" applyNumberFormat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view="pageBreakPreview" zoomScale="90" zoomScaleSheetLayoutView="9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26</v>
      </c>
      <c r="C1" s="70"/>
      <c r="D1" s="71"/>
      <c r="E1" t="s">
        <v>17</v>
      </c>
      <c r="F1" s="8"/>
      <c r="G1" s="68">
        <v>45231</v>
      </c>
      <c r="I1" t="s">
        <v>1</v>
      </c>
      <c r="J1" s="7" t="s">
        <v>37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" t="s">
        <v>18</v>
      </c>
      <c r="C4" s="64">
        <v>43</v>
      </c>
      <c r="D4" s="12" t="s">
        <v>29</v>
      </c>
      <c r="E4" s="45">
        <v>60</v>
      </c>
      <c r="F4" s="47">
        <v>38.97</v>
      </c>
      <c r="G4" s="15">
        <v>381.17</v>
      </c>
      <c r="H4" s="15">
        <v>11.63</v>
      </c>
      <c r="I4" s="15">
        <v>24.74</v>
      </c>
      <c r="J4" s="16">
        <v>26.76</v>
      </c>
    </row>
    <row r="5" spans="1:10">
      <c r="A5" s="2"/>
      <c r="B5" s="10" t="s">
        <v>11</v>
      </c>
      <c r="C5" s="65">
        <v>390</v>
      </c>
      <c r="D5" s="43" t="s">
        <v>33</v>
      </c>
      <c r="E5" s="17">
        <v>200</v>
      </c>
      <c r="F5" s="14">
        <v>20.04</v>
      </c>
      <c r="G5" s="15">
        <v>158.63999999999999</v>
      </c>
      <c r="H5" s="15">
        <v>5.8</v>
      </c>
      <c r="I5" s="15">
        <v>5.48</v>
      </c>
      <c r="J5" s="16">
        <v>18.57</v>
      </c>
    </row>
    <row r="6" spans="1:10" ht="15.75" thickBot="1">
      <c r="A6" s="2"/>
      <c r="B6" s="10" t="s">
        <v>28</v>
      </c>
      <c r="C6" s="65"/>
      <c r="D6" s="43"/>
      <c r="E6" s="17"/>
      <c r="F6" s="14"/>
      <c r="G6" s="15"/>
      <c r="H6" s="15"/>
      <c r="I6" s="15"/>
      <c r="J6" s="16"/>
    </row>
    <row r="7" spans="1:10">
      <c r="A7" s="2"/>
      <c r="B7" s="26" t="s">
        <v>16</v>
      </c>
      <c r="C7" s="66"/>
      <c r="D7" s="38"/>
      <c r="E7" s="17"/>
      <c r="F7" s="14"/>
      <c r="G7" s="37"/>
      <c r="H7" s="37"/>
      <c r="I7" s="37"/>
      <c r="J7" s="37"/>
    </row>
    <row r="8" spans="1:10">
      <c r="A8" s="2"/>
      <c r="B8" s="18" t="s">
        <v>22</v>
      </c>
      <c r="C8" s="66">
        <v>959</v>
      </c>
      <c r="D8" s="38" t="s">
        <v>30</v>
      </c>
      <c r="E8" s="17">
        <v>200</v>
      </c>
      <c r="F8" s="14">
        <v>2.93</v>
      </c>
      <c r="G8" s="37">
        <v>145.19999999999999</v>
      </c>
      <c r="H8" s="37">
        <v>3.512</v>
      </c>
      <c r="I8" s="37">
        <v>3.72</v>
      </c>
      <c r="J8" s="37">
        <v>25.49</v>
      </c>
    </row>
    <row r="9" spans="1:10">
      <c r="A9" s="2"/>
      <c r="B9" s="21" t="s">
        <v>27</v>
      </c>
      <c r="C9" s="25"/>
      <c r="D9" s="39"/>
      <c r="E9" s="40"/>
      <c r="F9" s="19"/>
      <c r="G9" s="54"/>
      <c r="H9" s="54"/>
      <c r="I9" s="54"/>
      <c r="J9" s="54"/>
    </row>
    <row r="10" spans="1:10" ht="15.75" thickBot="1">
      <c r="A10" s="3"/>
      <c r="B10" s="20"/>
      <c r="C10" s="51"/>
      <c r="D10" s="53" t="s">
        <v>24</v>
      </c>
      <c r="E10" s="58">
        <f t="shared" ref="E10:J10" si="0">SUM(E4:E8)</f>
        <v>460</v>
      </c>
      <c r="F10" s="59">
        <f t="shared" si="0"/>
        <v>61.94</v>
      </c>
      <c r="G10" s="60">
        <f t="shared" si="0"/>
        <v>685.01</v>
      </c>
      <c r="H10" s="58">
        <f t="shared" si="0"/>
        <v>20.942</v>
      </c>
      <c r="I10" s="58">
        <f t="shared" si="0"/>
        <v>33.94</v>
      </c>
      <c r="J10" s="58">
        <f t="shared" si="0"/>
        <v>70.819999999999993</v>
      </c>
    </row>
    <row r="11" spans="1:10" ht="15.75" thickBot="1">
      <c r="A11" s="3"/>
      <c r="B11" s="34"/>
      <c r="C11" s="34"/>
      <c r="D11" s="52"/>
      <c r="E11" s="55"/>
      <c r="F11" s="56"/>
      <c r="G11" s="55"/>
      <c r="H11" s="55"/>
      <c r="I11" s="55"/>
      <c r="J11" s="57"/>
    </row>
    <row r="12" spans="1:10">
      <c r="A12" s="2" t="s">
        <v>12</v>
      </c>
      <c r="B12" s="21" t="s">
        <v>13</v>
      </c>
      <c r="C12" s="61">
        <v>56</v>
      </c>
      <c r="D12" s="41" t="s">
        <v>31</v>
      </c>
      <c r="E12" s="22">
        <v>60</v>
      </c>
      <c r="F12" s="11">
        <v>16.8</v>
      </c>
      <c r="G12" s="42">
        <v>234</v>
      </c>
      <c r="H12" s="42">
        <v>6.24</v>
      </c>
      <c r="I12" s="42">
        <v>8.1</v>
      </c>
      <c r="J12" s="42">
        <v>34.31</v>
      </c>
    </row>
    <row r="13" spans="1:10">
      <c r="A13" s="2"/>
      <c r="B13" s="10" t="s">
        <v>14</v>
      </c>
      <c r="C13" s="62">
        <v>530</v>
      </c>
      <c r="D13" s="41" t="s">
        <v>32</v>
      </c>
      <c r="E13" s="46">
        <v>200</v>
      </c>
      <c r="F13" s="47">
        <v>19.04</v>
      </c>
      <c r="G13" s="45">
        <v>42.26</v>
      </c>
      <c r="H13" s="45">
        <v>3.35</v>
      </c>
      <c r="I13" s="45">
        <v>1.1000000000000001</v>
      </c>
      <c r="J13" s="45">
        <v>4.78</v>
      </c>
    </row>
    <row r="14" spans="1:10">
      <c r="A14" s="2"/>
      <c r="B14" s="10" t="s">
        <v>15</v>
      </c>
      <c r="C14" s="63">
        <v>309</v>
      </c>
      <c r="D14" s="24" t="s">
        <v>35</v>
      </c>
      <c r="E14" s="44">
        <v>200</v>
      </c>
      <c r="F14" s="44">
        <v>16.600000000000001</v>
      </c>
      <c r="G14" s="44">
        <v>336.51</v>
      </c>
      <c r="H14" s="44">
        <v>8.77</v>
      </c>
      <c r="I14" s="44">
        <v>9.35</v>
      </c>
      <c r="J14" s="44">
        <v>57.93</v>
      </c>
    </row>
    <row r="15" spans="1:10">
      <c r="A15" s="2"/>
      <c r="B15" s="10" t="s">
        <v>15</v>
      </c>
      <c r="C15" s="63">
        <v>608</v>
      </c>
      <c r="D15" s="24" t="s">
        <v>38</v>
      </c>
      <c r="E15" s="46">
        <v>60</v>
      </c>
      <c r="F15" s="45">
        <v>25.5</v>
      </c>
      <c r="G15" s="44">
        <v>183</v>
      </c>
      <c r="H15" s="44">
        <v>12.44</v>
      </c>
      <c r="I15" s="44">
        <v>9.24</v>
      </c>
      <c r="J15" s="44">
        <v>12.56</v>
      </c>
    </row>
    <row r="16" spans="1:10" ht="15.75" thickBot="1">
      <c r="A16" s="2"/>
      <c r="B16" s="23" t="s">
        <v>22</v>
      </c>
      <c r="C16" s="63">
        <v>349</v>
      </c>
      <c r="D16" s="24" t="s">
        <v>34</v>
      </c>
      <c r="E16" s="48">
        <v>200</v>
      </c>
      <c r="F16" s="49">
        <v>3.48</v>
      </c>
      <c r="G16" s="50">
        <v>94.2</v>
      </c>
      <c r="H16" s="50">
        <v>0.04</v>
      </c>
      <c r="I16" s="50">
        <v>0</v>
      </c>
      <c r="J16" s="50">
        <v>24.76</v>
      </c>
    </row>
    <row r="17" spans="1:10">
      <c r="A17" s="2"/>
      <c r="B17" s="10" t="s">
        <v>19</v>
      </c>
      <c r="C17" s="25">
        <v>1</v>
      </c>
      <c r="D17" s="12" t="s">
        <v>23</v>
      </c>
      <c r="E17" s="13">
        <v>60</v>
      </c>
      <c r="F17" s="14">
        <v>3.54</v>
      </c>
      <c r="G17" s="15">
        <v>170.88</v>
      </c>
      <c r="H17" s="15">
        <v>6.32</v>
      </c>
      <c r="I17" s="15">
        <v>0.8</v>
      </c>
      <c r="J17" s="16">
        <v>38.64</v>
      </c>
    </row>
    <row r="18" spans="1:10" ht="15.75" thickBot="1">
      <c r="A18" s="2"/>
      <c r="B18" s="21" t="s">
        <v>27</v>
      </c>
      <c r="C18" s="25"/>
      <c r="D18" s="67" t="s">
        <v>36</v>
      </c>
      <c r="E18" s="40">
        <v>86</v>
      </c>
      <c r="F18" s="19">
        <v>30</v>
      </c>
      <c r="G18" s="15"/>
      <c r="H18" s="15"/>
      <c r="I18" s="15"/>
      <c r="J18" s="15"/>
    </row>
    <row r="19" spans="1:10" ht="15.75" thickBot="1">
      <c r="A19" s="2"/>
      <c r="B19" s="26" t="s">
        <v>16</v>
      </c>
      <c r="C19" s="25"/>
      <c r="D19" s="27"/>
      <c r="E19" s="28"/>
      <c r="F19" s="19"/>
      <c r="G19" s="11"/>
      <c r="H19" s="11"/>
      <c r="I19" s="11"/>
      <c r="J19" s="11"/>
    </row>
    <row r="20" spans="1:10" ht="15.75" thickBot="1">
      <c r="A20" s="2"/>
      <c r="B20" s="10"/>
      <c r="C20" s="29"/>
      <c r="D20" s="30" t="s">
        <v>24</v>
      </c>
      <c r="E20" s="31">
        <f t="shared" ref="E20:J20" si="1">SUM(E12:E19)</f>
        <v>866</v>
      </c>
      <c r="F20" s="32">
        <f t="shared" si="1"/>
        <v>114.96000000000001</v>
      </c>
      <c r="G20" s="33">
        <f t="shared" si="1"/>
        <v>1060.8499999999999</v>
      </c>
      <c r="H20" s="33">
        <f t="shared" si="1"/>
        <v>37.159999999999997</v>
      </c>
      <c r="I20" s="33">
        <f t="shared" si="1"/>
        <v>28.59</v>
      </c>
      <c r="J20" s="33">
        <f t="shared" si="1"/>
        <v>172.98000000000002</v>
      </c>
    </row>
    <row r="21" spans="1:10" ht="15.75" thickBot="1">
      <c r="A21" s="3"/>
      <c r="B21" s="34"/>
      <c r="C21" s="34"/>
      <c r="D21" s="35" t="s">
        <v>25</v>
      </c>
      <c r="E21" s="36">
        <f t="shared" ref="E21:J21" si="2">SUM(E10,E20)</f>
        <v>1326</v>
      </c>
      <c r="F21" s="36">
        <f t="shared" si="2"/>
        <v>176.9</v>
      </c>
      <c r="G21" s="36">
        <f t="shared" si="2"/>
        <v>1745.86</v>
      </c>
      <c r="H21" s="36">
        <f t="shared" si="2"/>
        <v>58.101999999999997</v>
      </c>
      <c r="I21" s="36">
        <f t="shared" si="2"/>
        <v>62.53</v>
      </c>
      <c r="J21" s="36">
        <f t="shared" si="2"/>
        <v>243.8</v>
      </c>
    </row>
    <row r="23" spans="1:10">
      <c r="I23" s="9"/>
    </row>
    <row r="24" spans="1:10">
      <c r="F24" s="9"/>
      <c r="J24" s="9"/>
    </row>
    <row r="25" spans="1:10">
      <c r="F25" s="9"/>
    </row>
    <row r="27" spans="1:10">
      <c r="D27" s="9"/>
      <c r="I27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2021-06-03T08:07:00Z</cp:lastPrinted>
  <dcterms:created xsi:type="dcterms:W3CDTF">2015-06-05T18:19:34Z</dcterms:created>
  <dcterms:modified xsi:type="dcterms:W3CDTF">2023-10-27T07:30:09Z</dcterms:modified>
</cp:coreProperties>
</file>