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7" i="1"/>
  <c r="F9"/>
  <c r="E9"/>
  <c r="J9"/>
  <c r="I9"/>
  <c r="H9"/>
  <c r="G9"/>
  <c r="E17"/>
  <c r="E18"/>
  <c r="J17"/>
  <c r="J18"/>
  <c r="I17"/>
  <c r="I18"/>
  <c r="H17"/>
  <c r="H18"/>
  <c r="G17"/>
  <c r="G18"/>
  <c r="F1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<sst xmlns="http://schemas.openxmlformats.org/spreadsheetml/2006/main" count="42" uniqueCount="39">
  <si>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</si>
  <si>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</si>
  <si>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</si>
  <si>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</si>
  <si>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</si>
  <si>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</si>
  <si>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</si>
  <si>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</si>
  <si>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</si>
  <si>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</si>
  <si>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</si>
  <si>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</si>
  <si>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</si>
  <si>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</si>
  <si>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</si>
  <si>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</si>
  <si>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</si>
  <si>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</si>
  <si>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</si>
  <si>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</si>
  <si>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</si>
  <si>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</si>
  <si>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</si>
  <si>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</si>
  <si>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итого:</t>
  </si>
  <si>
    <t>итого за день:</t>
  </si>
  <si>
    <t>ЛДО ОСП "Батушевская основная школа" МБОУ "Атяшевская средняя школа"</t>
  </si>
  <si>
    <t>сладкое</t>
  </si>
  <si>
    <t>мандарины</t>
  </si>
  <si>
    <t xml:space="preserve"> напиток</t>
  </si>
  <si>
    <t>чай с лимоном</t>
  </si>
  <si>
    <t>вафли</t>
  </si>
  <si>
    <t xml:space="preserve">сок фруктовый </t>
  </si>
  <si>
    <t>Салат из помидоров и лука</t>
  </si>
  <si>
    <t xml:space="preserve">Рассольник домашний </t>
  </si>
  <si>
    <t>Плов с мясом</t>
  </si>
  <si>
    <t>груши</t>
  </si>
  <si>
    <t>четверг -6</t>
  </si>
  <si>
    <t>каша пшенная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</si>
</sst>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 CYR"/>
    </font>
    <font>
      <sz val="11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1" applyFill="0" applyAlignment="0">
      <alignment horizontal="center"/>
    </xf>
  </cellStyleXfs>
  <cellXfs count="7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0" fillId="3" borderId="8" xfId="0" applyFill="1" applyBorder="1"/>
    <xf numFmtId="0" fontId="0" fillId="3" borderId="9" xfId="0" applyFill="1" applyBorder="1"/>
    <xf numFmtId="0" fontId="4" fillId="3" borderId="9" xfId="0" applyFont="1" applyFill="1" applyBorder="1" applyAlignment="1">
      <alignment horizontal="right"/>
    </xf>
    <xf numFmtId="0" fontId="0" fillId="3" borderId="10" xfId="0" applyFill="1" applyBorder="1"/>
    <xf numFmtId="0" fontId="0" fillId="3" borderId="11" xfId="0" applyFill="1" applyBorder="1"/>
    <xf numFmtId="0" fontId="5" fillId="3" borderId="1" xfId="0" applyFont="1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13" xfId="0" applyFill="1" applyBorder="1"/>
    <xf numFmtId="0" fontId="4" fillId="3" borderId="14" xfId="0" applyFont="1" applyFill="1" applyBorder="1" applyAlignment="1">
      <alignment horizontal="right"/>
    </xf>
    <xf numFmtId="0" fontId="0" fillId="3" borderId="11" xfId="0" applyFill="1" applyBorder="1" applyProtection="1">
      <protection locked="0"/>
    </xf>
    <xf numFmtId="0" fontId="4" fillId="3" borderId="11" xfId="0" applyFont="1" applyFill="1" applyBorder="1" applyAlignment="1" applyProtection="1">
      <alignment horizontal="right" wrapText="1"/>
      <protection locked="0"/>
    </xf>
    <xf numFmtId="2" fontId="4" fillId="3" borderId="11" xfId="0" applyNumberFormat="1" applyFont="1" applyFill="1" applyBorder="1" applyProtection="1">
      <protection locked="0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justify" vertical="top" wrapText="1"/>
    </xf>
    <xf numFmtId="0" fontId="0" fillId="3" borderId="11" xfId="0" applyFill="1" applyBorder="1" applyAlignment="1" applyProtection="1">
      <alignment wrapText="1"/>
      <protection locked="0"/>
    </xf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0" fillId="3" borderId="11" xfId="0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3" borderId="10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5" fillId="3" borderId="1" xfId="0" applyFont="1" applyFill="1" applyBorder="1" applyAlignment="1" applyProtection="1">
      <alignment horizontal="right"/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0" fontId="5" fillId="3" borderId="1" xfId="0" applyNumberFormat="1" applyFont="1" applyFill="1" applyBorder="1" applyAlignment="1" applyProtection="1">
      <alignment horizontal="right"/>
      <protection locked="0"/>
    </xf>
    <xf numFmtId="0" fontId="5" fillId="3" borderId="15" xfId="0" applyNumberFormat="1" applyFont="1" applyFill="1" applyBorder="1" applyAlignment="1" applyProtection="1">
      <alignment horizontal="right"/>
      <protection locked="0"/>
    </xf>
    <xf numFmtId="1" fontId="7" fillId="3" borderId="1" xfId="0" applyNumberFormat="1" applyFont="1" applyFill="1" applyBorder="1" applyAlignment="1" applyProtection="1">
      <alignment horizontal="right"/>
      <protection locked="0"/>
    </xf>
    <xf numFmtId="2" fontId="7" fillId="3" borderId="1" xfId="0" applyNumberFormat="1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right"/>
    </xf>
    <xf numFmtId="0" fontId="1" fillId="3" borderId="16" xfId="0" applyFont="1" applyFill="1" applyBorder="1" applyAlignment="1">
      <alignment horizontal="right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>
      <alignment horizontal="right" vertical="top" wrapText="1"/>
    </xf>
    <xf numFmtId="1" fontId="1" fillId="3" borderId="1" xfId="1" applyNumberFormat="1" applyFont="1" applyFill="1" applyBorder="1" applyAlignment="1" applyProtection="1">
      <alignment horizontal="right" vertical="center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0" fontId="1" fillId="3" borderId="1" xfId="1" applyFont="1" applyFill="1" applyBorder="1" applyAlignment="1" applyProtection="1">
      <alignment horizontal="right"/>
      <protection locked="0"/>
    </xf>
    <xf numFmtId="0" fontId="0" fillId="3" borderId="1" xfId="0" applyFill="1" applyBorder="1" applyAlignment="1">
      <alignment horizontal="right"/>
    </xf>
    <xf numFmtId="0" fontId="4" fillId="3" borderId="9" xfId="0" applyNumberFormat="1" applyFont="1" applyFill="1" applyBorder="1" applyAlignment="1">
      <alignment horizontal="right"/>
    </xf>
    <xf numFmtId="2" fontId="4" fillId="3" borderId="9" xfId="0" applyNumberFormat="1" applyFont="1" applyFill="1" applyBorder="1" applyAlignment="1">
      <alignment horizontal="right"/>
    </xf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1" fontId="0" fillId="3" borderId="17" xfId="0" applyNumberFormat="1" applyFill="1" applyBorder="1" applyAlignment="1" applyProtection="1">
      <alignment horizontal="right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1" fontId="5" fillId="3" borderId="1" xfId="0" applyNumberFormat="1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5" fillId="3" borderId="1" xfId="0" applyFont="1" applyFill="1" applyBorder="1" applyAlignment="1">
      <alignment horizontal="right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11" xfId="0" applyNumberFormat="1" applyFill="1" applyBorder="1" applyAlignment="1" applyProtection="1">
      <alignment horizontal="right"/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4" fillId="3" borderId="14" xfId="0" applyNumberFormat="1" applyFont="1" applyFill="1" applyBorder="1" applyAlignment="1">
      <alignment horizontal="right"/>
    </xf>
    <xf numFmtId="2" fontId="4" fillId="3" borderId="14" xfId="0" applyNumberFormat="1" applyFont="1" applyFill="1" applyBorder="1" applyAlignment="1">
      <alignment horizontal="right"/>
    </xf>
    <xf numFmtId="0" fontId="4" fillId="3" borderId="14" xfId="0" applyNumberFormat="1" applyFont="1" applyFill="1" applyBorder="1" applyAlignment="1">
      <alignment horizontal="right"/>
    </xf>
    <xf numFmtId="14" fontId="0" fillId="0" borderId="0" xfId="0" applyNumberFormat="1"/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90" zoomScaleSheetLayoutView="9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26</v>
      </c>
      <c r="C1" s="74"/>
      <c r="D1" s="75"/>
      <c r="E1" t="s">
        <v>17</v>
      </c>
      <c r="F1" s="8"/>
      <c r="G1" s="72">
        <v>45232</v>
      </c>
      <c r="I1" t="s">
        <v>1</v>
      </c>
      <c r="J1" s="7" t="s">
        <v>37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" t="s">
        <v>18</v>
      </c>
      <c r="C4" s="11">
        <v>1</v>
      </c>
      <c r="D4" s="12" t="s">
        <v>18</v>
      </c>
      <c r="E4" s="40">
        <v>50</v>
      </c>
      <c r="F4" s="41">
        <v>2.6</v>
      </c>
      <c r="G4" s="42">
        <v>112.96</v>
      </c>
      <c r="H4" s="42">
        <v>1.77</v>
      </c>
      <c r="I4" s="42">
        <v>7.53</v>
      </c>
      <c r="J4" s="43">
        <v>0.38</v>
      </c>
    </row>
    <row r="5" spans="1:10" ht="15.75" thickBot="1">
      <c r="A5" s="2"/>
      <c r="B5" s="10" t="s">
        <v>11</v>
      </c>
      <c r="C5" s="36">
        <v>163</v>
      </c>
      <c r="D5" s="35" t="s">
        <v>38</v>
      </c>
      <c r="E5" s="44">
        <v>200</v>
      </c>
      <c r="F5" s="45">
        <v>18.03</v>
      </c>
      <c r="G5" s="46">
        <v>120.75</v>
      </c>
      <c r="H5" s="46">
        <v>2.37</v>
      </c>
      <c r="I5" s="47">
        <v>5.07</v>
      </c>
      <c r="J5" s="46">
        <v>16.399999999999999</v>
      </c>
    </row>
    <row r="6" spans="1:10">
      <c r="A6" s="2"/>
      <c r="B6" s="19" t="s">
        <v>16</v>
      </c>
      <c r="C6" s="26">
        <v>338</v>
      </c>
      <c r="D6" s="27" t="s">
        <v>28</v>
      </c>
      <c r="E6" s="48">
        <v>100</v>
      </c>
      <c r="F6" s="49">
        <v>19.5</v>
      </c>
      <c r="G6" s="50">
        <v>0.4</v>
      </c>
      <c r="H6" s="50">
        <v>0.4</v>
      </c>
      <c r="I6" s="50">
        <v>9.8000000000000007</v>
      </c>
      <c r="J6" s="50">
        <v>47</v>
      </c>
    </row>
    <row r="7" spans="1:10" ht="15.75" thickBot="1">
      <c r="A7" s="2"/>
      <c r="B7" s="13" t="s">
        <v>29</v>
      </c>
      <c r="C7" s="34">
        <v>948</v>
      </c>
      <c r="D7" s="18" t="s">
        <v>30</v>
      </c>
      <c r="E7" s="51">
        <v>200</v>
      </c>
      <c r="F7" s="52">
        <v>2.93</v>
      </c>
      <c r="G7" s="53">
        <v>78.78</v>
      </c>
      <c r="H7" s="53">
        <v>0.26</v>
      </c>
      <c r="I7" s="53">
        <v>0.06</v>
      </c>
      <c r="J7" s="53">
        <v>20.22</v>
      </c>
    </row>
    <row r="8" spans="1:10">
      <c r="A8" s="2"/>
      <c r="B8" s="10" t="s">
        <v>27</v>
      </c>
      <c r="C8" s="11"/>
      <c r="D8" s="10" t="s">
        <v>31</v>
      </c>
      <c r="E8" s="54">
        <v>100</v>
      </c>
      <c r="F8" s="54">
        <v>24.6</v>
      </c>
      <c r="G8" s="54"/>
      <c r="H8" s="54"/>
      <c r="I8" s="54"/>
      <c r="J8" s="54"/>
    </row>
    <row r="9" spans="1:10" ht="15.75" thickBot="1">
      <c r="A9" s="3"/>
      <c r="B9" s="14"/>
      <c r="C9" s="39"/>
      <c r="D9" s="15" t="s">
        <v>24</v>
      </c>
      <c r="E9" s="55">
        <f t="shared" ref="E9:J9" si="0">SUM(E4:E8)</f>
        <v>650</v>
      </c>
      <c r="F9" s="56">
        <f t="shared" si="0"/>
        <v>67.66</v>
      </c>
      <c r="G9" s="55">
        <f t="shared" si="0"/>
        <v>312.89</v>
      </c>
      <c r="H9" s="55">
        <f t="shared" si="0"/>
        <v>4.8000000000000007</v>
      </c>
      <c r="I9" s="55">
        <f t="shared" si="0"/>
        <v>22.46</v>
      </c>
      <c r="J9" s="55">
        <f t="shared" si="0"/>
        <v>84</v>
      </c>
    </row>
    <row r="10" spans="1:10" ht="15.75" thickBot="1">
      <c r="A10" s="3"/>
      <c r="B10" s="23"/>
      <c r="C10" s="32"/>
      <c r="D10" s="28"/>
      <c r="E10" s="57"/>
      <c r="F10" s="58"/>
      <c r="G10" s="57"/>
      <c r="H10" s="57"/>
      <c r="I10" s="57"/>
      <c r="J10" s="59"/>
    </row>
    <row r="11" spans="1:10">
      <c r="A11" s="2" t="s">
        <v>12</v>
      </c>
      <c r="B11" s="16" t="s">
        <v>13</v>
      </c>
      <c r="C11" s="37">
        <v>10</v>
      </c>
      <c r="D11" s="38" t="s">
        <v>33</v>
      </c>
      <c r="E11" s="48">
        <v>60</v>
      </c>
      <c r="F11" s="49">
        <v>21.44</v>
      </c>
      <c r="G11" s="60">
        <v>40.380000000000003</v>
      </c>
      <c r="H11" s="60">
        <v>0.46</v>
      </c>
      <c r="I11" s="60">
        <v>3.65</v>
      </c>
      <c r="J11" s="60">
        <v>1.43</v>
      </c>
    </row>
    <row r="12" spans="1:10">
      <c r="A12" s="2"/>
      <c r="B12" s="10" t="s">
        <v>14</v>
      </c>
      <c r="C12" s="30">
        <v>170</v>
      </c>
      <c r="D12" s="29" t="s">
        <v>34</v>
      </c>
      <c r="E12" s="61">
        <v>200</v>
      </c>
      <c r="F12" s="41">
        <v>24.25</v>
      </c>
      <c r="G12" s="62">
        <v>123</v>
      </c>
      <c r="H12" s="62">
        <v>2.41</v>
      </c>
      <c r="I12" s="62">
        <v>5.47</v>
      </c>
      <c r="J12" s="62">
        <v>15.23</v>
      </c>
    </row>
    <row r="13" spans="1:10">
      <c r="A13" s="2"/>
      <c r="B13" s="10" t="s">
        <v>15</v>
      </c>
      <c r="C13" s="31">
        <v>304</v>
      </c>
      <c r="D13" s="18" t="s">
        <v>35</v>
      </c>
      <c r="E13" s="63">
        <v>180</v>
      </c>
      <c r="F13" s="63">
        <v>8.84</v>
      </c>
      <c r="G13" s="60">
        <v>299</v>
      </c>
      <c r="H13" s="60">
        <v>12.7</v>
      </c>
      <c r="I13" s="60">
        <v>11.7</v>
      </c>
      <c r="J13" s="64">
        <v>41.9</v>
      </c>
    </row>
    <row r="14" spans="1:10" ht="15.75" thickBot="1">
      <c r="A14" s="2"/>
      <c r="B14" s="17" t="s">
        <v>22</v>
      </c>
      <c r="C14" s="32">
        <v>377</v>
      </c>
      <c r="D14" s="33" t="s">
        <v>32</v>
      </c>
      <c r="E14" s="65">
        <v>200</v>
      </c>
      <c r="F14" s="52">
        <v>10.6</v>
      </c>
      <c r="G14" s="66">
        <v>78.78</v>
      </c>
      <c r="H14" s="65">
        <v>4.51</v>
      </c>
      <c r="I14" s="65">
        <v>1.1399999999999999</v>
      </c>
      <c r="J14" s="65">
        <v>7.71</v>
      </c>
    </row>
    <row r="15" spans="1:10" ht="15.75" thickBot="1">
      <c r="A15" s="2"/>
      <c r="B15" s="10" t="s">
        <v>19</v>
      </c>
      <c r="C15" s="30">
        <v>1</v>
      </c>
      <c r="D15" s="12" t="s">
        <v>23</v>
      </c>
      <c r="E15" s="67">
        <v>80</v>
      </c>
      <c r="F15" s="49">
        <v>4.16</v>
      </c>
      <c r="G15" s="42">
        <v>170.88</v>
      </c>
      <c r="H15" s="42">
        <v>6.32</v>
      </c>
      <c r="I15" s="42">
        <v>0.8</v>
      </c>
      <c r="J15" s="43">
        <v>38.64</v>
      </c>
    </row>
    <row r="16" spans="1:10" ht="15.75" thickBot="1">
      <c r="A16" s="2"/>
      <c r="B16" s="19" t="s">
        <v>16</v>
      </c>
      <c r="C16" s="30">
        <v>338</v>
      </c>
      <c r="D16" s="20" t="s">
        <v>36</v>
      </c>
      <c r="E16" s="68">
        <v>170</v>
      </c>
      <c r="F16" s="58">
        <v>39.950000000000003</v>
      </c>
      <c r="G16" s="63">
        <v>47</v>
      </c>
      <c r="H16" s="63">
        <v>0.4</v>
      </c>
      <c r="I16" s="63">
        <v>0.4</v>
      </c>
      <c r="J16" s="63">
        <v>9.8000000000000007</v>
      </c>
    </row>
    <row r="17" spans="1:10" ht="15.75" thickBot="1">
      <c r="A17" s="2"/>
      <c r="B17" s="10"/>
      <c r="C17" s="21"/>
      <c r="D17" s="22" t="s">
        <v>24</v>
      </c>
      <c r="E17" s="69">
        <f t="shared" ref="E17:J17" si="1">SUM(E11:E16)</f>
        <v>890</v>
      </c>
      <c r="F17" s="70">
        <f t="shared" si="1"/>
        <v>109.24</v>
      </c>
      <c r="G17" s="71">
        <f t="shared" si="1"/>
        <v>759.04</v>
      </c>
      <c r="H17" s="71">
        <f t="shared" si="1"/>
        <v>26.799999999999997</v>
      </c>
      <c r="I17" s="71">
        <f t="shared" si="1"/>
        <v>23.16</v>
      </c>
      <c r="J17" s="71">
        <f t="shared" si="1"/>
        <v>114.71</v>
      </c>
    </row>
    <row r="18" spans="1:10" ht="15.75" thickBot="1">
      <c r="A18" s="3"/>
      <c r="B18" s="23"/>
      <c r="C18" s="23"/>
      <c r="D18" s="24" t="s">
        <v>25</v>
      </c>
      <c r="E18" s="25">
        <f t="shared" ref="E18:J18" si="2">SUM(E9,E17)</f>
        <v>1540</v>
      </c>
      <c r="F18" s="25">
        <f t="shared" si="2"/>
        <v>176.89999999999998</v>
      </c>
      <c r="G18" s="25">
        <f t="shared" si="2"/>
        <v>1071.9299999999998</v>
      </c>
      <c r="H18" s="25">
        <f t="shared" si="2"/>
        <v>31.599999999999998</v>
      </c>
      <c r="I18" s="25">
        <f t="shared" si="2"/>
        <v>45.620000000000005</v>
      </c>
      <c r="J18" s="25">
        <f t="shared" si="2"/>
        <v>198.70999999999998</v>
      </c>
    </row>
    <row r="20" spans="1:10">
      <c r="I20" s="9"/>
    </row>
    <row r="21" spans="1:10">
      <c r="F21" s="9"/>
      <c r="J21" s="9"/>
    </row>
    <row r="22" spans="1:10">
      <c r="F22" s="9"/>
    </row>
    <row r="24" spans="1:10">
      <c r="D24" s="9"/>
      <c r="I24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2021-06-07T06:43:55Z</cp:lastPrinted>
  <dcterms:created xsi:type="dcterms:W3CDTF">2015-06-05T18:19:34Z</dcterms:created>
  <dcterms:modified xsi:type="dcterms:W3CDTF">2023-10-27T07:26:29Z</dcterms:modified>
</cp:coreProperties>
</file>